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P:\Prop L\5YPP-SPs\2023 New\02_5YPPs\Prioritization Tables\Prioritization Tables ISSUED 6.27.23\"/>
    </mc:Choice>
  </mc:AlternateContent>
  <xr:revisionPtr revIDLastSave="0" documentId="13_ncr:1_{9DC93F28-B843-46A3-99A1-74BB31810BC3}" xr6:coauthVersionLast="47" xr6:coauthVersionMax="47" xr10:uidLastSave="{00000000-0000-0000-0000-000000000000}"/>
  <bookViews>
    <workbookView xWindow="28680" yWindow="-120" windowWidth="29040" windowHeight="17640" xr2:uid="{00000000-000D-0000-FFFF-FFFF00000000}"/>
  </bookViews>
  <sheets>
    <sheet name="EP 22" sheetId="1" r:id="rId1"/>
  </sheets>
  <definedNames>
    <definedName name="_xlnm.Print_Area" localSheetId="0">'EP 22'!$B$1:$L$17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 l="1"/>
  <c r="L5" i="1"/>
  <c r="L6" i="1"/>
  <c r="L3" i="1"/>
  <c r="L7" i="1" l="1"/>
</calcChain>
</file>

<file path=xl/sharedStrings.xml><?xml version="1.0" encoding="utf-8"?>
<sst xmlns="http://schemas.openxmlformats.org/spreadsheetml/2006/main" count="30" uniqueCount="28">
  <si>
    <t>Additional Notes</t>
  </si>
  <si>
    <t>District</t>
  </si>
  <si>
    <t>Projects</t>
  </si>
  <si>
    <t>Leveraging</t>
  </si>
  <si>
    <t>Total</t>
  </si>
  <si>
    <t>Sponsor Priority</t>
  </si>
  <si>
    <t>Recommend Funding?</t>
  </si>
  <si>
    <t>Scoring Rationale</t>
  </si>
  <si>
    <t>P</t>
  </si>
  <si>
    <t>Total Possible Score</t>
  </si>
  <si>
    <t>Project Readiness</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</si>
  <si>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</si>
  <si>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</si>
  <si>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</si>
  <si>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</si>
  <si>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</si>
  <si>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</si>
  <si>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</si>
  <si>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</si>
  <si>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</si>
  <si>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</si>
  <si>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t>Safety</t>
  </si>
  <si>
    <t>Improves Reliability</t>
  </si>
  <si>
    <t>Improves Travel Time</t>
  </si>
  <si>
    <r>
      <rPr>
        <b/>
        <sz val="12"/>
        <color indexed="8"/>
        <rFont val="Avenir Next LT Pro"/>
        <family val="2"/>
      </rPr>
      <t>Safety:</t>
    </r>
    <r>
      <rPr>
        <sz val="12"/>
        <color rgb="FF000000"/>
        <rFont val="Avenir Next LT Pro"/>
        <family val="2"/>
      </rPr>
      <t xml:space="preserve"> Highest possible score is 4. Project addresses documented safety issue(s) and/or reduces potential conflicts between modes. Points are based on the safety information presented in the Project Information Form</t>
    </r>
    <r>
      <rPr>
        <sz val="12"/>
        <color indexed="8"/>
        <rFont val="Avenir Next LT Pro"/>
        <family val="2"/>
      </rPr>
      <t>.</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</si>
  <si>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</si>
  <si>
    <r>
      <rPr>
        <b/>
        <sz val="12"/>
        <color rgb="FF000000"/>
        <rFont val="Avenir Next LT Pro"/>
        <family val="2"/>
      </rPr>
      <t xml:space="preserve">Improves Travel Time: </t>
    </r>
    <r>
      <rPr>
        <sz val="12"/>
        <color indexed="8"/>
        <rFont val="Avenir Next LT Pro"/>
        <family val="2"/>
      </rPr>
      <t>Highest possible score is 4. Project results in trip time reduction for transit and, if applicable, carpools while minimizing increases in traffic volume and travel times in general purpose lanes and local streets.</t>
    </r>
  </si>
  <si>
    <r>
      <rPr>
        <b/>
        <sz val="12"/>
        <color rgb="FF000000"/>
        <rFont val="Avenir Next LT Pro"/>
        <family val="2"/>
      </rPr>
      <t xml:space="preserve">Improves Reliability: </t>
    </r>
    <r>
      <rPr>
        <sz val="12"/>
        <color indexed="8"/>
        <rFont val="Avenir Next LT Pro"/>
        <family val="2"/>
      </rPr>
      <t>Highest possible score is 4. Project improves transit service reliability, and if applicable, improves reliability for carpools while increasing person throughput.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</si>
</sst>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6">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style="thin">
        <color indexed="64"/>
      </top>
      <bottom/>
      <diagonal/>
    </border>
  </borders>
  <cellStyleXfs count="1">
    <xf numFmtId="0" fontId="0" fillId="0" borderId="0" applyNumberFormat="0" applyFill="0" applyBorder="0" applyProtection="0"/>
  </cellStyleXfs>
  <cellXfs count="59">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4" xfId="0" applyNumberFormat="1" applyFont="1" applyFill="1" applyBorder="1" applyAlignment="1">
      <alignment vertical="center" wrapText="1"/>
    </xf>
    <xf numFmtId="1" fontId="5" fillId="3" borderId="20" xfId="0" applyNumberFormat="1" applyFont="1" applyFill="1" applyBorder="1" applyAlignment="1">
      <alignment horizontal="center" vertical="center"/>
    </xf>
    <xf numFmtId="1" fontId="6" fillId="3" borderId="21"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9" xfId="0" applyNumberFormat="1" applyFont="1" applyFill="1" applyBorder="1" applyAlignment="1">
      <alignment vertical="center" wrapText="1"/>
    </xf>
    <xf numFmtId="0" fontId="10" fillId="5" borderId="30" xfId="0" applyNumberFormat="1" applyFont="1" applyFill="1" applyBorder="1" applyAlignment="1">
      <alignment horizontal="centerContinuous" vertical="center" wrapText="1"/>
    </xf>
    <xf numFmtId="0" fontId="4" fillId="4" borderId="31" xfId="0" applyNumberFormat="1" applyFont="1" applyFill="1" applyBorder="1" applyAlignment="1">
      <alignment vertical="center" wrapText="1"/>
    </xf>
    <xf numFmtId="49" fontId="10" fillId="5" borderId="32" xfId="0" applyNumberFormat="1" applyFont="1" applyFill="1" applyBorder="1" applyAlignment="1">
      <alignment horizontal="centerContinuous" vertical="center" wrapText="1"/>
    </xf>
    <xf numFmtId="49" fontId="10" fillId="5" borderId="33" xfId="0" applyNumberFormat="1" applyFont="1" applyFill="1" applyBorder="1" applyAlignment="1">
      <alignment horizontal="centerContinuous" vertical="center" wrapText="1"/>
    </xf>
    <xf numFmtId="0" fontId="10" fillId="5" borderId="34" xfId="0" applyNumberFormat="1" applyFont="1" applyFill="1" applyBorder="1" applyAlignment="1">
      <alignment horizontal="centerContinuous" vertical="center" wrapText="1"/>
    </xf>
    <xf numFmtId="49" fontId="10" fillId="5" borderId="35" xfId="0" applyNumberFormat="1" applyFont="1" applyFill="1" applyBorder="1" applyAlignment="1">
      <alignment horizontal="centerContinuous" vertical="center" wrapText="1"/>
    </xf>
    <xf numFmtId="49" fontId="5" fillId="3" borderId="12" xfId="0" applyNumberFormat="1" applyFont="1" applyFill="1" applyBorder="1" applyAlignment="1">
      <alignment horizontal="left" vertical="center" wrapText="1"/>
    </xf>
    <xf numFmtId="49" fontId="5" fillId="3" borderId="24" xfId="0" applyNumberFormat="1" applyFont="1" applyFill="1" applyBorder="1" applyAlignment="1">
      <alignment horizontal="left" vertical="center" wrapText="1"/>
    </xf>
    <xf numFmtId="49" fontId="5" fillId="3" borderId="11" xfId="0" applyNumberFormat="1" applyFont="1" applyFill="1" applyBorder="1" applyAlignment="1">
      <alignment horizontal="left" vertical="center" wrapText="1"/>
    </xf>
    <xf numFmtId="0" fontId="3" fillId="4" borderId="28"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27"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4"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S17"/>
  <sheetViews>
    <sheetView showGridLines="0" tabSelected="1" view="pageLayout" topLeftCell="B1" zoomScaleNormal="75" workbookViewId="0">
      <selection activeCell="C2" sqref="C2"/>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2" width="17.85546875" style="1" customWidth="1"/>
    <col min="13" max="13" width="13" style="1" hidden="1" customWidth="1"/>
    <col min="14" max="14" width="15.42578125" style="1" hidden="1" customWidth="1"/>
    <col min="15" max="15" width="99.5703125" style="1" hidden="1" customWidth="1"/>
    <col min="16" max="251" width="9.140625" style="1" customWidth="1"/>
  </cols>
  <sheetData>
    <row r="1" spans="1:253" ht="41.1" customHeight="1" thickBot="1" x14ac:dyDescent="0.3">
      <c r="A1" s="2"/>
      <c r="B1" s="48"/>
      <c r="C1" s="49"/>
      <c r="D1" s="30" t="s">
        <v>11</v>
      </c>
      <c r="E1" s="31"/>
      <c r="F1" s="31"/>
      <c r="G1" s="31"/>
      <c r="H1" s="31"/>
      <c r="I1" s="41" t="s">
        <v>12</v>
      </c>
      <c r="J1" s="44"/>
      <c r="K1" s="42"/>
      <c r="L1" s="38"/>
      <c r="M1" s="43" t="s">
        <v>0</v>
      </c>
      <c r="N1" s="39"/>
      <c r="O1" s="40"/>
    </row>
    <row r="2" spans="1:253" ht="63.75" thickBot="1" x14ac:dyDescent="0.3">
      <c r="A2" s="3"/>
      <c r="B2" s="32" t="s">
        <v>1</v>
      </c>
      <c r="C2" s="32" t="s">
        <v>2</v>
      </c>
      <c r="D2" s="32" t="s">
        <v>10</v>
      </c>
      <c r="E2" s="32" t="s">
        <v>13</v>
      </c>
      <c r="F2" s="32" t="s">
        <v>14</v>
      </c>
      <c r="G2" s="32" t="s">
        <v>15</v>
      </c>
      <c r="H2" s="32" t="s">
        <v>3</v>
      </c>
      <c r="I2" s="35" t="s">
        <v>21</v>
      </c>
      <c r="J2" s="35" t="s">
        <v>22</v>
      </c>
      <c r="K2" s="35" t="s">
        <v>23</v>
      </c>
      <c r="L2" s="33" t="s">
        <v>4</v>
      </c>
      <c r="M2" s="36" t="s">
        <v>5</v>
      </c>
      <c r="N2" s="37" t="s">
        <v>6</v>
      </c>
      <c r="O2" s="34" t="s">
        <v>7</v>
      </c>
    </row>
    <row r="3" spans="1:253" ht="53.25" customHeight="1" thickBot="1" x14ac:dyDescent="0.3">
      <c r="A3" s="5" t="s">
        <v>8</v>
      </c>
      <c r="B3" s="7"/>
      <c r="C3" s="8"/>
      <c r="D3" s="29"/>
      <c r="E3" s="29"/>
      <c r="F3" s="29"/>
      <c r="G3" s="29"/>
      <c r="H3" s="29"/>
      <c r="I3" s="29"/>
      <c r="J3" s="29"/>
      <c r="K3" s="29"/>
      <c r="L3" s="27">
        <f>SUM(D3:K3)</f>
        <v>0</v>
      </c>
      <c r="M3" s="10"/>
      <c r="N3" s="11"/>
      <c r="O3" s="12"/>
    </row>
    <row r="4" spans="1:253" ht="53.25" customHeight="1" thickBot="1" x14ac:dyDescent="0.3">
      <c r="A4" s="5"/>
      <c r="B4" s="7"/>
      <c r="C4" s="8"/>
      <c r="D4" s="29"/>
      <c r="E4" s="29"/>
      <c r="F4" s="29"/>
      <c r="G4" s="29"/>
      <c r="H4" s="29"/>
      <c r="I4" s="29"/>
      <c r="J4" s="29"/>
      <c r="K4" s="29"/>
      <c r="L4" s="27">
        <f>SUM(D4:K4)</f>
        <v>0</v>
      </c>
      <c r="M4" s="13"/>
      <c r="N4" s="14"/>
      <c r="O4" s="12"/>
    </row>
    <row r="5" spans="1:253" ht="44.25" customHeight="1" thickBot="1" x14ac:dyDescent="0.3">
      <c r="A5" s="6" t="s">
        <v>8</v>
      </c>
      <c r="B5" s="9"/>
      <c r="C5" s="8"/>
      <c r="D5" s="29"/>
      <c r="E5" s="29"/>
      <c r="F5" s="29"/>
      <c r="G5" s="29"/>
      <c r="H5" s="29"/>
      <c r="I5" s="29"/>
      <c r="J5" s="29"/>
      <c r="K5" s="29"/>
      <c r="L5" s="27">
        <f>SUM(D5:K5)</f>
        <v>0</v>
      </c>
      <c r="M5" s="15"/>
      <c r="N5" s="16"/>
      <c r="O5" s="12"/>
    </row>
    <row r="6" spans="1:253" ht="29.25" customHeight="1" thickBot="1" x14ac:dyDescent="0.3">
      <c r="A6" s="6" t="s">
        <v>8</v>
      </c>
      <c r="B6" s="7"/>
      <c r="C6" s="8"/>
      <c r="D6" s="28"/>
      <c r="E6" s="28"/>
      <c r="F6" s="28"/>
      <c r="G6" s="28"/>
      <c r="H6" s="28"/>
      <c r="I6" s="28"/>
      <c r="J6" s="28"/>
      <c r="K6" s="28"/>
      <c r="L6" s="27">
        <f>SUM(D6:K6)</f>
        <v>0</v>
      </c>
      <c r="M6" s="15"/>
      <c r="N6" s="16"/>
      <c r="O6" s="12"/>
    </row>
    <row r="7" spans="1:253" ht="16.5" customHeight="1" thickBot="1" x14ac:dyDescent="0.3">
      <c r="A7" s="4"/>
      <c r="B7" s="17"/>
      <c r="C7" s="18" t="s">
        <v>9</v>
      </c>
      <c r="D7" s="19">
        <v>5</v>
      </c>
      <c r="E7" s="20">
        <v>4</v>
      </c>
      <c r="F7" s="20">
        <v>5</v>
      </c>
      <c r="G7" s="20">
        <v>5</v>
      </c>
      <c r="H7" s="20">
        <v>4</v>
      </c>
      <c r="I7" s="20">
        <v>4</v>
      </c>
      <c r="J7" s="20">
        <v>4</v>
      </c>
      <c r="K7" s="20">
        <v>4</v>
      </c>
      <c r="L7" s="21">
        <f>SUM(D7:K7)</f>
        <v>35</v>
      </c>
      <c r="M7" s="22"/>
      <c r="N7" s="22"/>
      <c r="O7" s="22"/>
    </row>
    <row r="8" spans="1:253" ht="9.6" customHeight="1" x14ac:dyDescent="0.25">
      <c r="A8" s="4"/>
      <c r="B8" s="23"/>
      <c r="C8" s="24"/>
      <c r="D8" s="17"/>
      <c r="E8" s="17"/>
      <c r="F8" s="17"/>
      <c r="G8" s="17"/>
      <c r="H8" s="17"/>
      <c r="I8" s="17"/>
      <c r="J8" s="17"/>
      <c r="K8" s="17"/>
      <c r="L8" s="17"/>
      <c r="M8" s="17"/>
      <c r="N8" s="25"/>
      <c r="O8" s="24"/>
      <c r="P8" s="24"/>
      <c r="Q8" s="24"/>
      <c r="IR8" s="1"/>
      <c r="IS8" s="1"/>
    </row>
    <row r="9" spans="1:253" ht="44.1" customHeight="1" x14ac:dyDescent="0.25">
      <c r="A9" s="4"/>
      <c r="B9" s="23"/>
      <c r="C9" s="50" t="s">
        <v>18</v>
      </c>
      <c r="D9" s="51"/>
      <c r="E9" s="51"/>
      <c r="F9" s="51"/>
      <c r="G9" s="51"/>
      <c r="H9" s="51"/>
      <c r="I9" s="51"/>
      <c r="J9" s="51"/>
      <c r="K9" s="51"/>
      <c r="L9" s="52"/>
      <c r="M9" s="24"/>
      <c r="N9" s="26"/>
      <c r="O9" s="18"/>
    </row>
    <row r="10" spans="1:253" ht="72.95" customHeight="1" x14ac:dyDescent="0.25">
      <c r="A10" s="4"/>
      <c r="B10" s="23"/>
      <c r="C10" s="53" t="s">
        <v>19</v>
      </c>
      <c r="D10" s="54"/>
      <c r="E10" s="54"/>
      <c r="F10" s="54"/>
      <c r="G10" s="54"/>
      <c r="H10" s="54"/>
      <c r="I10" s="54"/>
      <c r="J10" s="54"/>
      <c r="K10" s="54"/>
      <c r="L10" s="55"/>
      <c r="M10" s="24"/>
      <c r="N10" s="26"/>
      <c r="O10" s="24"/>
    </row>
    <row r="11" spans="1:253" ht="57" customHeight="1" x14ac:dyDescent="0.25">
      <c r="A11" s="4"/>
      <c r="B11" s="23"/>
      <c r="C11" s="53" t="s">
        <v>16</v>
      </c>
      <c r="D11" s="54"/>
      <c r="E11" s="54"/>
      <c r="F11" s="54"/>
      <c r="G11" s="54"/>
      <c r="H11" s="54"/>
      <c r="I11" s="54"/>
      <c r="J11" s="54"/>
      <c r="K11" s="54"/>
      <c r="L11" s="55"/>
      <c r="M11" s="24"/>
      <c r="N11" s="26"/>
      <c r="O11" s="24"/>
    </row>
    <row r="12" spans="1:253" ht="82.5" customHeight="1" x14ac:dyDescent="0.25">
      <c r="A12" s="4"/>
      <c r="B12" s="23"/>
      <c r="C12" s="56" t="s">
        <v>17</v>
      </c>
      <c r="D12" s="57"/>
      <c r="E12" s="57"/>
      <c r="F12" s="57"/>
      <c r="G12" s="57"/>
      <c r="H12" s="57"/>
      <c r="I12" s="57"/>
      <c r="J12" s="57"/>
      <c r="K12" s="57"/>
      <c r="L12" s="58"/>
      <c r="M12" s="24"/>
      <c r="N12" s="26"/>
      <c r="O12" s="24"/>
    </row>
    <row r="13" spans="1:253" ht="172.5" customHeight="1" x14ac:dyDescent="0.25">
      <c r="A13" s="4"/>
      <c r="B13" s="23"/>
      <c r="C13" s="56" t="s">
        <v>25</v>
      </c>
      <c r="D13" s="57"/>
      <c r="E13" s="57"/>
      <c r="F13" s="57"/>
      <c r="G13" s="57"/>
      <c r="H13" s="57"/>
      <c r="I13" s="57"/>
      <c r="J13" s="57"/>
      <c r="K13" s="57"/>
      <c r="L13" s="58"/>
      <c r="M13" s="24"/>
      <c r="N13" s="26"/>
      <c r="O13" s="24"/>
    </row>
    <row r="14" spans="1:253" ht="38.1" customHeight="1" x14ac:dyDescent="0.25">
      <c r="A14" s="4"/>
      <c r="B14" s="23"/>
      <c r="C14" s="56" t="s">
        <v>20</v>
      </c>
      <c r="D14" s="57"/>
      <c r="E14" s="57"/>
      <c r="F14" s="57"/>
      <c r="G14" s="57"/>
      <c r="H14" s="57"/>
      <c r="I14" s="57"/>
      <c r="J14" s="57"/>
      <c r="K14" s="57"/>
      <c r="L14" s="58"/>
      <c r="M14" s="24"/>
      <c r="N14" s="26"/>
      <c r="O14" s="24"/>
    </row>
    <row r="15" spans="1:253" ht="32.450000000000003" customHeight="1" x14ac:dyDescent="0.25">
      <c r="A15" s="4"/>
      <c r="B15" s="23"/>
      <c r="C15" s="53" t="s">
        <v>24</v>
      </c>
      <c r="D15" s="54"/>
      <c r="E15" s="54"/>
      <c r="F15" s="54"/>
      <c r="G15" s="54"/>
      <c r="H15" s="54"/>
      <c r="I15" s="54"/>
      <c r="J15" s="54"/>
      <c r="K15" s="54"/>
      <c r="L15" s="55"/>
      <c r="M15" s="24"/>
      <c r="N15" s="26"/>
      <c r="O15" s="24"/>
    </row>
    <row r="16" spans="1:253" ht="23.25" customHeight="1" x14ac:dyDescent="0.25">
      <c r="A16" s="4"/>
      <c r="B16" s="23"/>
      <c r="C16" s="45" t="s">
        <v>27</v>
      </c>
      <c r="D16" s="46"/>
      <c r="E16" s="46"/>
      <c r="F16" s="46"/>
      <c r="G16" s="46"/>
      <c r="H16" s="46"/>
      <c r="I16" s="46"/>
      <c r="J16" s="46"/>
      <c r="K16" s="46"/>
      <c r="L16" s="47"/>
      <c r="M16" s="24"/>
      <c r="N16" s="26"/>
      <c r="O16" s="24"/>
    </row>
    <row r="17" spans="1:15" ht="36" customHeight="1" x14ac:dyDescent="0.25">
      <c r="A17" s="4"/>
      <c r="B17" s="23"/>
      <c r="C17" s="45" t="s">
        <v>26</v>
      </c>
      <c r="D17" s="46"/>
      <c r="E17" s="46"/>
      <c r="F17" s="46"/>
      <c r="G17" s="46"/>
      <c r="H17" s="46"/>
      <c r="I17" s="46"/>
      <c r="J17" s="46"/>
      <c r="K17" s="46"/>
      <c r="L17" s="47"/>
      <c r="M17" s="24"/>
      <c r="N17" s="26"/>
      <c r="O17" s="24"/>
    </row>
  </sheetData>
  <mergeCells count="10">
    <mergeCell ref="C17:L17"/>
    <mergeCell ref="C16:L16"/>
    <mergeCell ref="B1:C1"/>
    <mergeCell ref="C9:L9"/>
    <mergeCell ref="C15:L15"/>
    <mergeCell ref="C14:L14"/>
    <mergeCell ref="C13:L13"/>
    <mergeCell ref="C12:L12"/>
    <mergeCell ref="C11:L11"/>
    <mergeCell ref="C10:L10"/>
  </mergeCells>
  <pageMargins left="0.25" right="0.25" top="0.75" bottom="0.75" header="0.3" footer="0.3"/>
  <pageSetup scale="59" orientation="landscape" r:id="rId1"/>
  <headerFooter>
    <oddHeader xml:space="preserve">&amp;C&amp;"Avenir Next LT Pro,Bold"&amp;12&amp;K000000
Prop L Project Submissions Evaluation - EP 22 Managed Lanes and Express Bus
</oddHeader>
    <oddFooter>&amp;R&amp;"MetaCorrBaltic,Regular"&amp;10&amp;K000000&amp;P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22</vt:lpstr>
      <vt:lpstr>'EP 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2023-06-27T17:00:11Z</cp:lastPrinted>
  <dcterms:created xsi:type="dcterms:W3CDTF">2016-01-20T21:40:40Z</dcterms:created>
  <dcterms:modified xsi:type="dcterms:W3CDTF">2023-06-27T23:52:56Z</dcterms:modified>
</cp:coreProperties>
</file>